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10531"/>
  <workbookPr defaultThemeVersion="202300"/>
  <mc:AlternateContent xmlns:mc="http://schemas.openxmlformats.org/markup-compatibility/2006">
    <mc:Choice Requires="x15">
      <x15ac:absPath xmlns:x15ac="http://schemas.microsoft.com/office/spreadsheetml/2010/11/ac" url="https://midsumma.sharepoint.com/sites/Home/Festival Files/##YEARS/2027 MF/Victoria's Pride 2027/Victoria's Pride Regional 2027/002. RAP Call Out/004. EOI Assets/"/>
    </mc:Choice>
  </mc:AlternateContent>
  <xr:revisionPtr revIDLastSave="719" documentId="11_E60FD2E5AFC425A2A203DEFA8717CB700078BE65" xr6:coauthVersionLast="47" xr6:coauthVersionMax="47" xr10:uidLastSave="{FDD66C85-E299-2649-92F9-0DF3638D84E6}"/>
  <bookViews>
    <workbookView xWindow="28840" yWindow="600" windowWidth="38400" windowHeight="21000" xr2:uid="{00000000-000D-0000-FFFF-FFFF00000000}"/>
  </bookViews>
  <sheets>
    <sheet name="Budget" sheetId="1" r:id="rId1"/>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75" i="1" l="1"/>
  <c r="D18" i="1"/>
  <c r="D69" i="1"/>
  <c r="C69" i="1"/>
  <c r="D59" i="1"/>
  <c r="C59" i="1"/>
  <c r="D49" i="1"/>
  <c r="C49" i="1"/>
  <c r="D34" i="1"/>
  <c r="C34" i="1"/>
  <c r="D16" i="1"/>
  <c r="C16" i="1"/>
  <c r="D71" i="1" l="1"/>
  <c r="C71" i="1"/>
  <c r="D73" i="1" l="1"/>
</calcChain>
</file>

<file path=xl/sharedStrings.xml><?xml version="1.0" encoding="utf-8"?>
<sst xmlns="http://schemas.openxmlformats.org/spreadsheetml/2006/main" count="123" uniqueCount="94">
  <si>
    <t>Philanthropic</t>
  </si>
  <si>
    <t>Other</t>
  </si>
  <si>
    <t>Corporate Sponsorship</t>
  </si>
  <si>
    <t>Artist Contribution</t>
  </si>
  <si>
    <t xml:space="preserve">In Kind </t>
  </si>
  <si>
    <t>Total Income</t>
  </si>
  <si>
    <t>Expenses</t>
  </si>
  <si>
    <t xml:space="preserve">Wages and Fees </t>
  </si>
  <si>
    <t>Performers/ Participants/ Facilitators</t>
  </si>
  <si>
    <t>Director/ Curator</t>
  </si>
  <si>
    <t>Stage Manager/ Assistants</t>
  </si>
  <si>
    <t>Production Manager/ Technical Supervisor</t>
  </si>
  <si>
    <t>Writer</t>
  </si>
  <si>
    <t>Box Office/ Front of House/ Ground Staff</t>
  </si>
  <si>
    <t>Designer (Set, Lighting, Costume, Sound)</t>
  </si>
  <si>
    <t>Choreographer</t>
  </si>
  <si>
    <t>Producer/ Event Coordinator</t>
  </si>
  <si>
    <t>Workcover @ 3%</t>
  </si>
  <si>
    <t>Inkind Wages and Fees</t>
  </si>
  <si>
    <t>Production Costs</t>
  </si>
  <si>
    <t>Venue Hire</t>
  </si>
  <si>
    <t>Equipment Hire</t>
  </si>
  <si>
    <t>Costumes/Props</t>
  </si>
  <si>
    <t>Materials and Labour for Construction and or/creation</t>
  </si>
  <si>
    <t>This could be wood, glue, paint, nails, clay, tarps and the individual physcially contructing the item(s)</t>
  </si>
  <si>
    <t>Liquor License</t>
  </si>
  <si>
    <t>Permits</t>
  </si>
  <si>
    <t>Is your event on public land? Do you need to apply for a council permit?</t>
  </si>
  <si>
    <t>Catering</t>
  </si>
  <si>
    <t>Cleaning</t>
  </si>
  <si>
    <t>Travel expenses</t>
  </si>
  <si>
    <t>Are there any members of the team that do not live close to the location where the event takes place?</t>
  </si>
  <si>
    <t>Accommodation</t>
  </si>
  <si>
    <t>Inkind Production Costs</t>
  </si>
  <si>
    <t>Total Production Costs</t>
  </si>
  <si>
    <t>Marketing</t>
  </si>
  <si>
    <t>Publicist/ Publicity</t>
  </si>
  <si>
    <t>Print, Web or Radio Advertising</t>
  </si>
  <si>
    <t>Printing (flyers/ posters)</t>
  </si>
  <si>
    <t>Documentation (photos/ video)</t>
  </si>
  <si>
    <t>Invitations/ mail out</t>
  </si>
  <si>
    <t>Do you need to mail out flyers to people or invites to VIP functions?</t>
  </si>
  <si>
    <t>Graphic Design</t>
  </si>
  <si>
    <t>This is the design of flyers, posters, etc..</t>
  </si>
  <si>
    <t>Inkind marketing costs</t>
  </si>
  <si>
    <t>Total Marketing Costs</t>
  </si>
  <si>
    <t>Overheads</t>
  </si>
  <si>
    <t>Phone/ internet</t>
  </si>
  <si>
    <t>Postage/ freight/ courier</t>
  </si>
  <si>
    <t>Do you need to ship in a set item, piece of equipment or something else?</t>
  </si>
  <si>
    <t>Insurance (Public Liability, Equipment)</t>
  </si>
  <si>
    <t>APRA and PPCA Fees</t>
  </si>
  <si>
    <t>Contingency (aim for 10% of total expenses)</t>
  </si>
  <si>
    <t xml:space="preserve">It's very important that you budget for contingency incase something goes wrong. </t>
  </si>
  <si>
    <t>Auspice Fee</t>
  </si>
  <si>
    <t>If you are being auspiced by another organisation, there may be fee associated with this. For example, Auspicious Arts charge 5% of your overall budget.</t>
  </si>
  <si>
    <t>Inkind overheads</t>
  </si>
  <si>
    <t>Total Overhead Costs</t>
  </si>
  <si>
    <t>Total Expenses</t>
  </si>
  <si>
    <t>Handy Tips</t>
  </si>
  <si>
    <t>Project Notes</t>
  </si>
  <si>
    <t>Regional Activation Program</t>
  </si>
  <si>
    <t>VICTORIA'S PRIDE - REGIONAL ACTIVATION PROGRAM - BUDGET TEMPLATE</t>
  </si>
  <si>
    <t>Philanthropic funding from trusts and foundations that support the arts. As this funding is competitive, only include opportunities that are a good fit for your project.</t>
  </si>
  <si>
    <t>Corporate Sponsorship takes time to secure. Research potential partners and focus on organisations that are a good fit for your project.</t>
  </si>
  <si>
    <t>In some cases, artists may contribute their own money to help deliver a project. This is not a requirement and will not affect the assessment of your application.</t>
  </si>
  <si>
    <t>In-kind support is any goods or services provided free of charge. Itemise each contribution and include it in both your income and expenses.</t>
  </si>
  <si>
    <t>This program.</t>
  </si>
  <si>
    <t>Don't rely on every funding application being successful. Public Funding is competitive and decisions can take time.</t>
  </si>
  <si>
    <t xml:space="preserve">These rates will vary according to whether you are paying an agreed fee, a weekly rate or are working project fee. A weekly rate is ideal but not always feasible. Please see the appropriate collective agreement  for more information on industry rates for example for the Performing Arts see MEAA, for Visual Arts see NAVA. These role descriptions are purely prompters, you may not have all of these personnel on your event. </t>
  </si>
  <si>
    <t xml:space="preserve">Income </t>
  </si>
  <si>
    <t>(Confirmed or Pending?)</t>
  </si>
  <si>
    <t>Superannuation @ 12%</t>
  </si>
  <si>
    <t>Public Funding (Creative Australia, Creative Victoria, Local Council, etc.)</t>
  </si>
  <si>
    <t>Total</t>
  </si>
  <si>
    <t>Individual/Org Name:</t>
  </si>
  <si>
    <t>Project Name:</t>
  </si>
  <si>
    <t>Use this section to show any unpaid contribution from artists or personnel by comparing actual fees with industry minimum rates.</t>
  </si>
  <si>
    <t>Superannuation is a legal requirement for eligible workers. Check the current superannuation rate when preparing your budget.</t>
  </si>
  <si>
    <t>WorkCover insurance may be required if your project pays more than $7,500 per year in fees or wages, or if you employ apprentices or trainees.</t>
  </si>
  <si>
    <t xml:space="preserve">Any other type of project income. </t>
  </si>
  <si>
    <t>List any equipment that will need to be hired separately from the venue, such as lighting, sound, or recording equipment.</t>
  </si>
  <si>
    <t>If alcohol will be sold at your event, you may need a liquor licence. Check current requirements before budgeting.</t>
  </si>
  <si>
    <t>Do you require catering for the event/activity, VIP functions, crew, volunteers etc.?</t>
  </si>
  <si>
    <t>Public liability insurance is required to participate in Victoria's Pride. Obtain a few quotes and consider whether your project requires any additional insurance.</t>
  </si>
  <si>
    <t>If you plan to play copyrighted music at your event, you may need a OneMusic licence. Check with your venue first, as they may already have licensing in place.</t>
  </si>
  <si>
    <r>
      <t xml:space="preserve">Note: </t>
    </r>
    <r>
      <rPr>
        <sz val="9"/>
        <color rgb="FF000000"/>
        <rFont val="Helvetica"/>
        <family val="2"/>
      </rPr>
      <t>This budget template is provided as a guide and can be adapted to suit your project. Only use the sections relevant to you and add items where needed. Cells highlighted in pink contain formulas that automatically calculate totals. If you edit the template, check that these formulas are still referencing the correct cells. For more information about Excel formulas, visit Microsoft Support.</t>
    </r>
  </si>
  <si>
    <t>Inkind refers to any goods or services that you receive free of charge. Please itemise per line. Inkind should appear in both your income and expenses.</t>
  </si>
  <si>
    <t>Do you require photographer? Someone to take a promontional photo? Are you planning on recording archival footage of the event? All of this should be budgeted.</t>
  </si>
  <si>
    <t>Total Excl. GST</t>
  </si>
  <si>
    <t>GST (if appl.)</t>
  </si>
  <si>
    <t>Total Expenses Including GST</t>
  </si>
  <si>
    <t>Total Income Including GST</t>
  </si>
  <si>
    <t>Surplus/Deficit Including GST</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</si>
</sst>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44" formatCode="_(&quot;$&quot;* #,##0.00_);_(&quot;$&quot;* \(#,##0.00\);_(&quot;$&quot;* &quot;-&quot;??_);_(@_)"/>
  </numFmts>
  <fonts count="21">
    <font>
      <sz val="11"/>
      <color rgb="FF000000"/>
      <name val="Calibri"/>
    </font>
    <font>
      <sz val="11"/>
      <color rgb="FFFFFFFF"/>
      <name val="Calibri"/>
      <family val="2"/>
    </font>
    <font>
      <b/>
      <sz val="11"/>
      <color rgb="FFFFFFFF"/>
      <name val="Calibri"/>
      <family val="2"/>
    </font>
    <font>
      <sz val="11"/>
      <color rgb="FF000000"/>
      <name val="Calibri"/>
      <family val="2"/>
    </font>
    <font>
      <b/>
      <sz val="11"/>
      <color rgb="FFFFFFFF"/>
      <name val="Helvetica"/>
      <family val="2"/>
    </font>
    <font>
      <sz val="11"/>
      <name val="Helvetica"/>
      <family val="2"/>
    </font>
    <font>
      <sz val="11"/>
      <color rgb="FF000000"/>
      <name val="Helvetica"/>
      <family val="2"/>
    </font>
    <font>
      <i/>
      <sz val="11"/>
      <color rgb="FF000000"/>
      <name val="Helvetica"/>
      <family val="2"/>
    </font>
    <font>
      <i/>
      <sz val="9"/>
      <color rgb="FF000000"/>
      <name val="Helvetica"/>
      <family val="2"/>
    </font>
    <font>
      <sz val="9"/>
      <color rgb="FF000000"/>
      <name val="Helvetica"/>
      <family val="2"/>
    </font>
    <font>
      <b/>
      <sz val="11"/>
      <color rgb="FF000000"/>
      <name val="Helvetica"/>
      <family val="2"/>
    </font>
    <font>
      <b/>
      <sz val="14"/>
      <color theme="1"/>
      <name val="Helvetica"/>
      <family val="2"/>
    </font>
    <font>
      <i/>
      <sz val="11"/>
      <name val="Helvetica"/>
      <family val="2"/>
    </font>
    <font>
      <b/>
      <u/>
      <sz val="11"/>
      <color rgb="FF000000"/>
      <name val="Helvetica"/>
      <family val="2"/>
    </font>
    <font>
      <b/>
      <sz val="14"/>
      <color rgb="FFFFE700"/>
      <name val="Helvetica"/>
      <family val="2"/>
    </font>
    <font>
      <b/>
      <sz val="11"/>
      <color rgb="FFFFE700"/>
      <name val="Helvetica"/>
      <family val="2"/>
    </font>
    <font>
      <b/>
      <sz val="11"/>
      <color theme="1"/>
      <name val="Helvetica"/>
      <family val="2"/>
    </font>
    <font>
      <b/>
      <sz val="9"/>
      <color rgb="FF000000"/>
      <name val="Helvetica"/>
      <family val="2"/>
    </font>
    <font>
      <i/>
      <sz val="9"/>
      <name val="Helvetica"/>
      <family val="2"/>
    </font>
    <font>
      <sz val="11"/>
      <color theme="1"/>
      <name val="Helvetica"/>
      <family val="2"/>
    </font>
    <font>
      <sz val="11"/>
      <color theme="1"/>
      <name val="Calibri"/>
      <family val="2"/>
    </font>
  </fonts>
  <fills count="18">
    <fill>
      <patternFill patternType="none"/>
    </fill>
    <fill>
      <patternFill patternType="gray125"/>
    </fill>
    <fill>
      <patternFill patternType="solid">
        <fgColor theme="0" tint="-0.14999847407452621"/>
        <bgColor indexed="64"/>
      </patternFill>
    </fill>
    <fill>
      <patternFill patternType="solid">
        <fgColor rgb="FFFFE700"/>
        <bgColor indexed="64"/>
      </patternFill>
    </fill>
    <fill>
      <patternFill patternType="solid">
        <fgColor rgb="FF005DE1"/>
        <bgColor rgb="FF0C0C0C"/>
      </patternFill>
    </fill>
    <fill>
      <patternFill patternType="solid">
        <fgColor rgb="FFFFE700"/>
        <bgColor rgb="FF0C0C0C"/>
      </patternFill>
    </fill>
    <fill>
      <patternFill patternType="solid">
        <fgColor rgb="FFFFA9DA"/>
        <bgColor rgb="FF0C0C0C"/>
      </patternFill>
    </fill>
    <fill>
      <patternFill patternType="solid">
        <fgColor rgb="FFFFA9DA"/>
        <bgColor rgb="FFFDEADA"/>
      </patternFill>
    </fill>
    <fill>
      <patternFill patternType="solid">
        <fgColor rgb="FF005DE1"/>
        <bgColor indexed="64"/>
      </patternFill>
    </fill>
    <fill>
      <patternFill patternType="solid">
        <fgColor rgb="FF83A3DE"/>
        <bgColor indexed="64"/>
      </patternFill>
    </fill>
    <fill>
      <patternFill patternType="solid">
        <fgColor theme="0" tint="-0.14999847407452621"/>
        <bgColor rgb="FFD8D8D8"/>
      </patternFill>
    </fill>
    <fill>
      <patternFill patternType="solid">
        <fgColor rgb="FFFFE700"/>
        <bgColor rgb="FFD8D8D8"/>
      </patternFill>
    </fill>
    <fill>
      <patternFill patternType="solid">
        <fgColor theme="1" tint="0.34998626667073579"/>
        <bgColor rgb="FFFDEADA"/>
      </patternFill>
    </fill>
    <fill>
      <patternFill patternType="solid">
        <fgColor theme="0"/>
        <bgColor rgb="FFFDEADA"/>
      </patternFill>
    </fill>
    <fill>
      <patternFill patternType="solid">
        <fgColor rgb="FFFFA9DA"/>
        <bgColor indexed="64"/>
      </patternFill>
    </fill>
    <fill>
      <patternFill patternType="solid">
        <fgColor rgb="FFED5F20"/>
        <bgColor rgb="FF0C0C0C"/>
      </patternFill>
    </fill>
    <fill>
      <patternFill patternType="solid">
        <fgColor rgb="FFED5F20"/>
        <bgColor indexed="64"/>
      </patternFill>
    </fill>
    <fill>
      <patternFill patternType="solid">
        <fgColor rgb="FFED5F20"/>
        <bgColor rgb="FFFDEADA"/>
      </patternFill>
    </fill>
  </fills>
  <borders count="26">
    <border>
      <left/>
      <right/>
      <top/>
      <bottom/>
      <diagonal/>
    </border>
    <border>
      <left style="thin">
        <color rgb="FF000000"/>
      </left>
      <right/>
      <top style="thin">
        <color rgb="FF000000"/>
      </top>
      <bottom style="thin">
        <color rgb="FF000000"/>
      </bottom>
      <diagonal/>
    </border>
    <border>
      <left/>
      <right/>
      <top style="thin">
        <color rgb="FF000000"/>
      </top>
      <bottom style="thin">
        <color rgb="FF000000"/>
      </bottom>
      <diagonal/>
    </border>
    <border>
      <left style="thin">
        <color rgb="FF000000"/>
      </left>
      <right style="thin">
        <color rgb="FF000000"/>
      </right>
      <top style="thin">
        <color rgb="FF000000"/>
      </top>
      <bottom style="thin">
        <color rgb="FF000000"/>
      </bottom>
      <diagonal/>
    </border>
    <border>
      <left/>
      <right/>
      <top/>
      <bottom/>
      <diagonal/>
    </border>
    <border>
      <left/>
      <right style="thin">
        <color rgb="FF000000"/>
      </right>
      <top style="thin">
        <color rgb="FF000000"/>
      </top>
      <bottom style="thin">
        <color rgb="FF000000"/>
      </bottom>
      <diagonal/>
    </border>
    <border>
      <left style="thin">
        <color rgb="FF000000"/>
      </left>
      <right style="thin">
        <color rgb="FF000000"/>
      </right>
      <top style="thin">
        <color rgb="FF000000"/>
      </top>
      <bottom/>
      <diagonal/>
    </border>
    <border>
      <left style="thin">
        <color rgb="FF000000"/>
      </left>
      <right style="thin">
        <color rgb="FF000000"/>
      </right>
      <top/>
      <bottom style="thin">
        <color rgb="FF000000"/>
      </bottom>
      <diagonal/>
    </border>
    <border>
      <left style="thin">
        <color rgb="FF000000"/>
      </left>
      <right/>
      <top style="thin">
        <color rgb="FF000000"/>
      </top>
      <bottom/>
      <diagonal/>
    </border>
    <border>
      <left/>
      <right/>
      <top style="thin">
        <color rgb="FF000000"/>
      </top>
      <bottom/>
      <diagonal/>
    </border>
    <border>
      <left style="thin">
        <color rgb="FF000000"/>
      </left>
      <right/>
      <top/>
      <bottom/>
      <diagonal/>
    </border>
    <border>
      <left/>
      <right/>
      <top/>
      <bottom/>
      <diagonal/>
    </border>
    <border>
      <left/>
      <right/>
      <top/>
      <bottom/>
      <diagonal/>
    </border>
    <border>
      <left/>
      <right/>
      <top/>
      <bottom/>
      <diagonal/>
    </border>
    <border>
      <left style="thin">
        <color rgb="FF000000"/>
      </left>
      <right/>
      <top/>
      <bottom style="thin">
        <color rgb="FF000000"/>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style="thin">
        <color rgb="FF000000"/>
      </right>
      <top/>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rgb="FF000000"/>
      </right>
      <top/>
      <bottom style="thin">
        <color rgb="FF000000"/>
      </bottom>
      <diagonal/>
    </border>
    <border>
      <left/>
      <right style="thin">
        <color rgb="FF000000"/>
      </right>
      <top style="thin">
        <color rgb="FF000000"/>
      </top>
      <bottom/>
      <diagonal/>
    </border>
    <border>
      <left style="thin">
        <color indexed="64"/>
      </left>
      <right style="thin">
        <color indexed="64"/>
      </right>
      <top/>
      <bottom style="thin">
        <color indexed="64"/>
      </bottom>
      <diagonal/>
    </border>
    <border>
      <left/>
      <right/>
      <top/>
      <bottom style="thin">
        <color rgb="FF000000"/>
      </bottom>
      <diagonal/>
    </border>
    <border>
      <left/>
      <right/>
      <top style="thin">
        <color indexed="64"/>
      </top>
      <bottom style="thin">
        <color indexed="64"/>
      </bottom>
      <diagonal/>
    </border>
  </borders>
  <cellStyleXfs count="1">
    <xf numFmtId="0" fontId="0" fillId="0" borderId="0"/>
  </cellStyleXfs>
  <cellXfs count="100">
    <xf numFmtId="0" fontId="0" fillId="0" borderId="0" xfId="0"/>
    <xf numFmtId="0" fontId="6" fillId="0" borderId="3" xfId="0" applyFont="1" applyBorder="1" applyAlignment="1">
      <alignment vertical="center" wrapText="1"/>
    </xf>
    <xf numFmtId="0" fontId="6" fillId="0" borderId="3" xfId="0" applyFont="1" applyBorder="1" applyAlignment="1">
      <alignment vertical="center"/>
    </xf>
    <xf numFmtId="0" fontId="6" fillId="0" borderId="6" xfId="0" applyFont="1" applyBorder="1" applyAlignment="1">
      <alignment vertical="center"/>
    </xf>
    <xf numFmtId="0" fontId="0" fillId="0" borderId="13" xfId="0" applyBorder="1"/>
    <xf numFmtId="44" fontId="6" fillId="0" borderId="3" xfId="0" applyNumberFormat="1" applyFont="1" applyBorder="1" applyAlignment="1">
      <alignment vertical="center"/>
    </xf>
    <xf numFmtId="0" fontId="6" fillId="0" borderId="13" xfId="0" applyFont="1" applyBorder="1" applyAlignment="1">
      <alignment vertical="center"/>
    </xf>
    <xf numFmtId="44" fontId="6" fillId="0" borderId="13" xfId="0" applyNumberFormat="1" applyFont="1" applyBorder="1" applyAlignment="1">
      <alignment vertical="center"/>
    </xf>
    <xf numFmtId="0" fontId="4" fillId="0" borderId="13" xfId="0" applyFont="1" applyBorder="1" applyAlignment="1">
      <alignment vertical="center"/>
    </xf>
    <xf numFmtId="0" fontId="2" fillId="0" borderId="13" xfId="0" applyFont="1" applyBorder="1"/>
    <xf numFmtId="44" fontId="6" fillId="0" borderId="1" xfId="0" applyNumberFormat="1" applyFont="1" applyBorder="1" applyAlignment="1">
      <alignment vertical="center"/>
    </xf>
    <xf numFmtId="0" fontId="1" fillId="0" borderId="13" xfId="0" applyFont="1" applyBorder="1"/>
    <xf numFmtId="44" fontId="6" fillId="0" borderId="6" xfId="0" applyNumberFormat="1" applyFont="1" applyBorder="1" applyAlignment="1">
      <alignment vertical="center"/>
    </xf>
    <xf numFmtId="44" fontId="6" fillId="0" borderId="8" xfId="0" applyNumberFormat="1" applyFont="1" applyBorder="1" applyAlignment="1">
      <alignment vertical="center"/>
    </xf>
    <xf numFmtId="44" fontId="6" fillId="7" borderId="15" xfId="0" applyNumberFormat="1" applyFont="1" applyFill="1" applyBorder="1" applyAlignment="1">
      <alignment vertical="center"/>
    </xf>
    <xf numFmtId="0" fontId="6" fillId="0" borderId="13" xfId="0" applyFont="1" applyBorder="1"/>
    <xf numFmtId="0" fontId="6" fillId="0" borderId="0" xfId="0" applyFont="1"/>
    <xf numFmtId="0" fontId="5" fillId="0" borderId="13" xfId="0" applyFont="1" applyBorder="1"/>
    <xf numFmtId="44" fontId="6" fillId="0" borderId="14" xfId="0" applyNumberFormat="1" applyFont="1" applyBorder="1" applyAlignment="1">
      <alignment vertical="center"/>
    </xf>
    <xf numFmtId="44" fontId="6" fillId="0" borderId="7" xfId="0" applyNumberFormat="1" applyFont="1" applyBorder="1" applyAlignment="1">
      <alignment vertical="center"/>
    </xf>
    <xf numFmtId="0" fontId="6" fillId="0" borderId="18" xfId="0" applyFont="1" applyBorder="1" applyAlignment="1">
      <alignment vertical="center"/>
    </xf>
    <xf numFmtId="44" fontId="6" fillId="0" borderId="10" xfId="0" applyNumberFormat="1" applyFont="1" applyBorder="1" applyAlignment="1">
      <alignment vertical="center"/>
    </xf>
    <xf numFmtId="0" fontId="11" fillId="0" borderId="13" xfId="0" applyFont="1" applyBorder="1" applyAlignment="1">
      <alignment vertical="center"/>
    </xf>
    <xf numFmtId="0" fontId="6" fillId="0" borderId="22" xfId="0" applyFont="1" applyBorder="1" applyAlignment="1">
      <alignment vertical="center"/>
    </xf>
    <xf numFmtId="0" fontId="6" fillId="0" borderId="21" xfId="0" applyFont="1" applyBorder="1" applyAlignment="1">
      <alignment vertical="center"/>
    </xf>
    <xf numFmtId="0" fontId="6" fillId="0" borderId="5" xfId="0" applyFont="1" applyBorder="1" applyAlignment="1">
      <alignment vertical="center"/>
    </xf>
    <xf numFmtId="0" fontId="7" fillId="0" borderId="22" xfId="0" applyFont="1" applyBorder="1" applyAlignment="1">
      <alignment vertical="center" wrapText="1"/>
    </xf>
    <xf numFmtId="0" fontId="14" fillId="0" borderId="13" xfId="0" applyFont="1" applyBorder="1" applyAlignment="1">
      <alignment vertical="center"/>
    </xf>
    <xf numFmtId="0" fontId="7" fillId="0" borderId="13" xfId="0" applyFont="1" applyBorder="1" applyAlignment="1">
      <alignment vertical="center" wrapText="1"/>
    </xf>
    <xf numFmtId="0" fontId="3" fillId="0" borderId="13" xfId="0" applyFont="1" applyBorder="1"/>
    <xf numFmtId="0" fontId="15" fillId="4" borderId="3" xfId="0" applyFont="1" applyFill="1" applyBorder="1" applyAlignment="1">
      <alignment vertical="center"/>
    </xf>
    <xf numFmtId="0" fontId="15" fillId="4" borderId="8" xfId="0" applyFont="1" applyFill="1" applyBorder="1" applyAlignment="1">
      <alignment vertical="center"/>
    </xf>
    <xf numFmtId="0" fontId="15" fillId="4" borderId="19" xfId="0" applyFont="1" applyFill="1" applyBorder="1" applyAlignment="1">
      <alignment vertical="center"/>
    </xf>
    <xf numFmtId="0" fontId="15" fillId="4" borderId="15" xfId="0" applyFont="1" applyFill="1" applyBorder="1" applyAlignment="1">
      <alignment vertical="center"/>
    </xf>
    <xf numFmtId="0" fontId="16" fillId="5" borderId="15" xfId="0" applyFont="1" applyFill="1" applyBorder="1" applyAlignment="1">
      <alignment vertical="center"/>
    </xf>
    <xf numFmtId="0" fontId="4" fillId="3" borderId="15" xfId="0" applyFont="1" applyFill="1" applyBorder="1" applyAlignment="1">
      <alignment vertical="center"/>
    </xf>
    <xf numFmtId="0" fontId="15" fillId="4" borderId="6" xfId="0" applyFont="1" applyFill="1" applyBorder="1" applyAlignment="1">
      <alignment vertical="center"/>
    </xf>
    <xf numFmtId="0" fontId="6" fillId="0" borderId="15" xfId="0" applyFont="1" applyBorder="1" applyAlignment="1">
      <alignment vertical="center" wrapText="1"/>
    </xf>
    <xf numFmtId="0" fontId="6" fillId="0" borderId="15" xfId="0" applyFont="1" applyBorder="1"/>
    <xf numFmtId="0" fontId="6" fillId="0" borderId="16" xfId="0" applyFont="1" applyBorder="1"/>
    <xf numFmtId="0" fontId="6" fillId="0" borderId="23" xfId="0" applyFont="1" applyBorder="1"/>
    <xf numFmtId="44" fontId="6" fillId="0" borderId="15" xfId="0" applyNumberFormat="1" applyFont="1" applyBorder="1" applyAlignment="1">
      <alignment vertical="center"/>
    </xf>
    <xf numFmtId="0" fontId="6" fillId="0" borderId="2" xfId="0" applyFont="1" applyBorder="1" applyAlignment="1">
      <alignment vertical="center"/>
    </xf>
    <xf numFmtId="0" fontId="6" fillId="0" borderId="5" xfId="0" applyFont="1" applyBorder="1" applyAlignment="1">
      <alignment vertical="center" wrapText="1"/>
    </xf>
    <xf numFmtId="0" fontId="6" fillId="0" borderId="20" xfId="0" applyFont="1" applyBorder="1" applyAlignment="1">
      <alignment vertical="center"/>
    </xf>
    <xf numFmtId="0" fontId="12" fillId="11" borderId="20" xfId="0" applyFont="1" applyFill="1" applyBorder="1" applyAlignment="1">
      <alignment vertical="center"/>
    </xf>
    <xf numFmtId="0" fontId="12" fillId="11" borderId="21" xfId="0" applyFont="1" applyFill="1" applyBorder="1" applyAlignment="1">
      <alignment vertical="center"/>
    </xf>
    <xf numFmtId="0" fontId="10" fillId="0" borderId="13" xfId="0" applyFont="1" applyBorder="1" applyAlignment="1">
      <alignment vertical="center" textRotation="90"/>
    </xf>
    <xf numFmtId="0" fontId="15" fillId="8" borderId="15" xfId="0" applyFont="1" applyFill="1" applyBorder="1" applyAlignment="1">
      <alignment vertical="center"/>
    </xf>
    <xf numFmtId="0" fontId="6" fillId="8" borderId="15" xfId="0" applyFont="1" applyFill="1" applyBorder="1"/>
    <xf numFmtId="0" fontId="5" fillId="3" borderId="15" xfId="0" applyFont="1" applyFill="1" applyBorder="1" applyAlignment="1">
      <alignment vertical="center"/>
    </xf>
    <xf numFmtId="0" fontId="6" fillId="0" borderId="24" xfId="0" applyFont="1" applyBorder="1" applyAlignment="1">
      <alignment vertical="center"/>
    </xf>
    <xf numFmtId="0" fontId="6" fillId="0" borderId="2" xfId="0" applyFont="1" applyBorder="1" applyAlignment="1">
      <alignment vertical="center" wrapText="1"/>
    </xf>
    <xf numFmtId="0" fontId="15" fillId="4" borderId="17" xfId="0" applyFont="1" applyFill="1" applyBorder="1" applyAlignment="1">
      <alignment vertical="center"/>
    </xf>
    <xf numFmtId="0" fontId="6" fillId="0" borderId="9" xfId="0" applyFont="1" applyBorder="1" applyAlignment="1">
      <alignment vertical="center"/>
    </xf>
    <xf numFmtId="44" fontId="6" fillId="0" borderId="16" xfId="0" applyNumberFormat="1" applyFont="1" applyBorder="1" applyAlignment="1">
      <alignment vertical="center"/>
    </xf>
    <xf numFmtId="0" fontId="8" fillId="2" borderId="15" xfId="0" applyFont="1" applyFill="1" applyBorder="1" applyAlignment="1">
      <alignment horizontal="center" vertical="center" wrapText="1"/>
    </xf>
    <xf numFmtId="0" fontId="9" fillId="2" borderId="15" xfId="0" applyFont="1" applyFill="1" applyBorder="1" applyAlignment="1">
      <alignment horizontal="center" vertical="center"/>
    </xf>
    <xf numFmtId="0" fontId="18" fillId="10" borderId="15" xfId="0" applyFont="1" applyFill="1" applyBorder="1" applyAlignment="1">
      <alignment horizontal="center" vertical="center" wrapText="1"/>
    </xf>
    <xf numFmtId="0" fontId="8" fillId="2" borderId="15" xfId="0" applyFont="1" applyFill="1" applyBorder="1" applyAlignment="1">
      <alignment horizontal="center" vertical="center"/>
    </xf>
    <xf numFmtId="0" fontId="15" fillId="0" borderId="13" xfId="0" applyFont="1" applyBorder="1" applyAlignment="1">
      <alignment vertical="center"/>
    </xf>
    <xf numFmtId="0" fontId="15" fillId="8" borderId="16" xfId="0" applyFont="1" applyFill="1" applyBorder="1" applyAlignment="1">
      <alignment vertical="center"/>
    </xf>
    <xf numFmtId="44" fontId="6" fillId="7" borderId="16" xfId="0" applyNumberFormat="1" applyFont="1" applyFill="1" applyBorder="1" applyAlignment="1">
      <alignment vertical="center"/>
    </xf>
    <xf numFmtId="0" fontId="6" fillId="8" borderId="16" xfId="0" applyFont="1" applyFill="1" applyBorder="1"/>
    <xf numFmtId="0" fontId="13" fillId="0" borderId="4" xfId="0" applyFont="1" applyBorder="1"/>
    <xf numFmtId="0" fontId="4" fillId="0" borderId="13" xfId="0" applyFont="1" applyBorder="1"/>
    <xf numFmtId="0" fontId="15" fillId="4" borderId="10" xfId="0" applyFont="1" applyFill="1" applyBorder="1" applyAlignment="1">
      <alignment vertical="center"/>
    </xf>
    <xf numFmtId="0" fontId="6" fillId="0" borderId="25" xfId="0" applyFont="1" applyBorder="1"/>
    <xf numFmtId="44" fontId="6" fillId="0" borderId="25" xfId="0" applyNumberFormat="1" applyFont="1" applyBorder="1"/>
    <xf numFmtId="0" fontId="10" fillId="0" borderId="11" xfId="0" applyFont="1" applyBorder="1" applyAlignment="1">
      <alignment horizontal="center" wrapText="1"/>
    </xf>
    <xf numFmtId="0" fontId="5" fillId="0" borderId="12" xfId="0" applyFont="1" applyBorder="1"/>
    <xf numFmtId="0" fontId="8" fillId="2" borderId="15" xfId="0" applyFont="1" applyFill="1" applyBorder="1" applyAlignment="1">
      <alignment horizontal="center" vertical="center" wrapText="1"/>
    </xf>
    <xf numFmtId="0" fontId="11" fillId="6" borderId="15" xfId="0" applyFont="1" applyFill="1" applyBorder="1" applyAlignment="1">
      <alignment horizontal="center" vertical="center"/>
    </xf>
    <xf numFmtId="0" fontId="10" fillId="9" borderId="15" xfId="0" applyFont="1" applyFill="1" applyBorder="1" applyAlignment="1">
      <alignment horizontal="center" vertical="center" textRotation="90"/>
    </xf>
    <xf numFmtId="0" fontId="10" fillId="9" borderId="15" xfId="0" applyFont="1" applyFill="1" applyBorder="1" applyAlignment="1">
      <alignment horizontal="center" vertical="center" textRotation="90" wrapText="1"/>
    </xf>
    <xf numFmtId="0" fontId="19" fillId="0" borderId="15" xfId="0" applyFont="1" applyBorder="1" applyAlignment="1">
      <alignment horizontal="left" vertical="center"/>
    </xf>
    <xf numFmtId="0" fontId="17" fillId="3" borderId="15" xfId="0" applyFont="1" applyFill="1" applyBorder="1" applyAlignment="1">
      <alignment horizontal="center" vertical="center" wrapText="1"/>
    </xf>
    <xf numFmtId="0" fontId="9" fillId="3" borderId="15" xfId="0" applyFont="1" applyFill="1" applyBorder="1" applyAlignment="1">
      <alignment horizontal="center" vertical="center" wrapText="1"/>
    </xf>
    <xf numFmtId="44" fontId="5" fillId="12" borderId="15" xfId="0" applyNumberFormat="1" applyFont="1" applyFill="1" applyBorder="1" applyAlignment="1">
      <alignment vertical="center"/>
    </xf>
    <xf numFmtId="44" fontId="5" fillId="12" borderId="14" xfId="0" applyNumberFormat="1" applyFont="1" applyFill="1" applyBorder="1" applyAlignment="1">
      <alignment vertical="center"/>
    </xf>
    <xf numFmtId="44" fontId="5" fillId="13" borderId="15" xfId="0" applyNumberFormat="1" applyFont="1" applyFill="1" applyBorder="1" applyAlignment="1">
      <alignment vertical="center"/>
    </xf>
    <xf numFmtId="44" fontId="5" fillId="13" borderId="14" xfId="0" applyNumberFormat="1" applyFont="1" applyFill="1" applyBorder="1" applyAlignment="1">
      <alignment vertical="center"/>
    </xf>
    <xf numFmtId="44" fontId="6" fillId="0" borderId="13" xfId="0" applyNumberFormat="1" applyFont="1" applyBorder="1"/>
    <xf numFmtId="0" fontId="15" fillId="8" borderId="15" xfId="0" applyFont="1" applyFill="1" applyBorder="1" applyAlignment="1">
      <alignment horizontal="left" vertical="center"/>
    </xf>
    <xf numFmtId="44" fontId="6" fillId="8" borderId="15" xfId="0" applyNumberFormat="1" applyFont="1" applyFill="1" applyBorder="1"/>
    <xf numFmtId="44" fontId="6" fillId="14" borderId="15" xfId="0" applyNumberFormat="1" applyFont="1" applyFill="1" applyBorder="1" applyAlignment="1">
      <alignment vertical="center"/>
    </xf>
    <xf numFmtId="0" fontId="15" fillId="0" borderId="13" xfId="0" applyFont="1" applyFill="1" applyBorder="1" applyAlignment="1">
      <alignment vertical="center"/>
    </xf>
    <xf numFmtId="44" fontId="6" fillId="0" borderId="13" xfId="0" applyNumberFormat="1" applyFont="1" applyFill="1" applyBorder="1" applyAlignment="1">
      <alignment vertical="center"/>
    </xf>
    <xf numFmtId="0" fontId="3" fillId="0" borderId="13" xfId="0" applyFont="1" applyFill="1" applyBorder="1"/>
    <xf numFmtId="0" fontId="0" fillId="0" borderId="13" xfId="0" applyFill="1" applyBorder="1"/>
    <xf numFmtId="0" fontId="4" fillId="0" borderId="13" xfId="0" applyFont="1" applyFill="1" applyBorder="1" applyAlignment="1">
      <alignment vertical="center"/>
    </xf>
    <xf numFmtId="0" fontId="15" fillId="15" borderId="3" xfId="0" applyFont="1" applyFill="1" applyBorder="1" applyAlignment="1">
      <alignment vertical="center"/>
    </xf>
    <xf numFmtId="0" fontId="15" fillId="15" borderId="8" xfId="0" applyFont="1" applyFill="1" applyBorder="1" applyAlignment="1">
      <alignment vertical="center"/>
    </xf>
    <xf numFmtId="0" fontId="15" fillId="15" borderId="19" xfId="0" applyFont="1" applyFill="1" applyBorder="1" applyAlignment="1">
      <alignment vertical="center"/>
    </xf>
    <xf numFmtId="0" fontId="15" fillId="15" borderId="15" xfId="0" applyFont="1" applyFill="1" applyBorder="1" applyAlignment="1">
      <alignment vertical="center"/>
    </xf>
    <xf numFmtId="0" fontId="3" fillId="16" borderId="15" xfId="0" applyFont="1" applyFill="1" applyBorder="1"/>
    <xf numFmtId="0" fontId="20" fillId="16" borderId="15" xfId="0" applyFont="1" applyFill="1" applyBorder="1"/>
    <xf numFmtId="44" fontId="6" fillId="17" borderId="15" xfId="0" applyNumberFormat="1" applyFont="1" applyFill="1" applyBorder="1" applyAlignment="1">
      <alignment vertical="center"/>
    </xf>
    <xf numFmtId="0" fontId="15" fillId="4" borderId="5" xfId="0" applyFont="1" applyFill="1" applyBorder="1" applyAlignment="1">
      <alignment vertical="center"/>
    </xf>
    <xf numFmtId="0" fontId="6" fillId="16" borderId="15" xfId="0" applyFont="1" applyFill="1" applyBorder="1"/>
  </cellXfs>
  <cellStyles count="1">
    <cellStyle name="Normal" xfId="0" builtinId="0"/>
  </cellStyles>
  <dxfs count="0"/>
  <tableStyles count="0" defaultTableStyle="TableStyleMedium2" defaultPivotStyle="PivotStyleLight16"/>
  <colors>
    <mruColors>
      <color rgb="FFFFE700"/>
      <color rgb="FFED5F20"/>
      <color rgb="FF005DE1"/>
      <color rgb="FFFFA9DA"/>
      <color rgb="FF83A3DE"/>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5</xdr:col>
      <xdr:colOff>445613</xdr:colOff>
      <xdr:row>0</xdr:row>
      <xdr:rowOff>132458</xdr:rowOff>
    </xdr:from>
    <xdr:to>
      <xdr:col>6</xdr:col>
      <xdr:colOff>2136661</xdr:colOff>
      <xdr:row>5</xdr:row>
      <xdr:rowOff>354718</xdr:rowOff>
    </xdr:to>
    <xdr:pic>
      <xdr:nvPicPr>
        <xdr:cNvPr id="3" name="Picture 2">
          <a:extLst>
            <a:ext uri="{FF2B5EF4-FFF2-40B4-BE49-F238E27FC236}">
              <a16:creationId xmlns:a16="http://schemas.microsoft.com/office/drawing/2014/main" id="{C57CC299-8380-F926-C9FC-027A65AFF6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8756315" y="132458"/>
          <a:ext cx="2136662" cy="2130973"/>
        </a:xfrm>
        <a:prstGeom prst="rect">
          <a:avLst/>
        </a:prstGeom>
      </xdr:spPr>
    </xdr:pic>
    <xdr:clientData/>
  </xdr:twoCellAnchor>
  <xdr:twoCellAnchor editAs="oneCell">
    <xdr:from>
      <xdr:col>6</xdr:col>
      <xdr:colOff>2170977</xdr:colOff>
      <xdr:row>1</xdr:row>
      <xdr:rowOff>185674</xdr:rowOff>
    </xdr:from>
    <xdr:to>
      <xdr:col>6</xdr:col>
      <xdr:colOff>4489337</xdr:colOff>
      <xdr:row>4</xdr:row>
      <xdr:rowOff>201564</xdr:rowOff>
    </xdr:to>
    <xdr:pic>
      <xdr:nvPicPr>
        <xdr:cNvPr id="7" name="Picture 6">
          <a:extLst>
            <a:ext uri="{FF2B5EF4-FFF2-40B4-BE49-F238E27FC236}">
              <a16:creationId xmlns:a16="http://schemas.microsoft.com/office/drawing/2014/main" id="{1BEBFF56-2602-E079-4619-71E48539873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0927293" y="757545"/>
          <a:ext cx="2318360" cy="973961"/>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outlinePr summaryBelow="0" summaryRight="0"/>
    <pageSetUpPr fitToPage="1"/>
  </sheetPr>
  <dimension ref="A1:G81"/>
  <sheetViews>
    <sheetView tabSelected="1" zoomScaleNormal="100" workbookViewId="0">
      <selection activeCell="E80" sqref="E80"/>
    </sheetView>
  </sheetViews>
  <sheetFormatPr baseColWidth="10" defaultColWidth="14.5" defaultRowHeight="15" customHeight="1"/>
  <cols>
    <col min="1" max="1" width="5.83203125" customWidth="1"/>
    <col min="2" max="2" width="40.83203125" customWidth="1"/>
    <col min="3" max="4" width="15.83203125" customWidth="1"/>
    <col min="5" max="5" width="30.83203125" style="4" customWidth="1"/>
    <col min="6" max="6" width="5.83203125" style="4" customWidth="1"/>
    <col min="7" max="7" width="60.83203125" style="4" customWidth="1"/>
  </cols>
  <sheetData>
    <row r="1" spans="2:7" ht="45" customHeight="1">
      <c r="B1" s="72" t="s">
        <v>62</v>
      </c>
      <c r="C1" s="72"/>
      <c r="D1" s="72"/>
      <c r="E1" s="72"/>
      <c r="F1" s="22"/>
      <c r="G1" s="22"/>
    </row>
    <row r="2" spans="2:7"/>
    <row r="3" spans="2:7" ht="45" customHeight="1">
      <c r="B3" s="76" t="s">
        <v>86</v>
      </c>
      <c r="C3" s="77"/>
      <c r="D3" s="77"/>
      <c r="E3" s="77"/>
    </row>
    <row r="4" spans="2:7"/>
    <row r="5" spans="2:7" ht="30" customHeight="1">
      <c r="B5" s="48" t="s">
        <v>75</v>
      </c>
      <c r="C5" s="75"/>
      <c r="D5" s="75"/>
      <c r="E5" s="75"/>
    </row>
    <row r="6" spans="2:7" ht="30" customHeight="1">
      <c r="B6" s="48" t="s">
        <v>76</v>
      </c>
      <c r="C6" s="75"/>
      <c r="D6" s="75"/>
      <c r="E6" s="75"/>
    </row>
    <row r="7" spans="2:7"/>
    <row r="8" spans="2:7" ht="30" customHeight="1">
      <c r="B8" s="91" t="s">
        <v>70</v>
      </c>
      <c r="C8" s="91" t="s">
        <v>89</v>
      </c>
      <c r="D8" s="92" t="s">
        <v>90</v>
      </c>
      <c r="E8" s="93" t="s">
        <v>60</v>
      </c>
      <c r="F8" s="27"/>
      <c r="G8" s="34" t="s">
        <v>59</v>
      </c>
    </row>
    <row r="9" spans="2:7" ht="30" customHeight="1">
      <c r="B9" s="1" t="s">
        <v>61</v>
      </c>
      <c r="C9" s="5">
        <v>0</v>
      </c>
      <c r="D9" s="10">
        <v>0</v>
      </c>
      <c r="E9" s="37" t="s">
        <v>71</v>
      </c>
      <c r="F9" s="28"/>
      <c r="G9" s="56" t="s">
        <v>67</v>
      </c>
    </row>
    <row r="10" spans="2:7" ht="30" customHeight="1">
      <c r="B10" s="1" t="s">
        <v>73</v>
      </c>
      <c r="C10" s="5">
        <v>0</v>
      </c>
      <c r="D10" s="10">
        <v>0</v>
      </c>
      <c r="E10" s="37" t="s">
        <v>71</v>
      </c>
      <c r="F10" s="28"/>
      <c r="G10" s="56" t="s">
        <v>68</v>
      </c>
    </row>
    <row r="11" spans="2:7" ht="30" customHeight="1">
      <c r="B11" s="2" t="s">
        <v>0</v>
      </c>
      <c r="C11" s="5">
        <v>0</v>
      </c>
      <c r="D11" s="10">
        <v>0</v>
      </c>
      <c r="E11" s="37" t="s">
        <v>71</v>
      </c>
      <c r="F11" s="29"/>
      <c r="G11" s="56" t="s">
        <v>63</v>
      </c>
    </row>
    <row r="12" spans="2:7" ht="30" customHeight="1">
      <c r="B12" s="2" t="s">
        <v>2</v>
      </c>
      <c r="C12" s="5">
        <v>0</v>
      </c>
      <c r="D12" s="10">
        <v>0</v>
      </c>
      <c r="E12" s="37" t="s">
        <v>71</v>
      </c>
      <c r="F12" s="29"/>
      <c r="G12" s="56" t="s">
        <v>64</v>
      </c>
    </row>
    <row r="13" spans="2:7" ht="30" customHeight="1">
      <c r="B13" s="2" t="s">
        <v>3</v>
      </c>
      <c r="C13" s="5">
        <v>0</v>
      </c>
      <c r="D13" s="10">
        <v>0</v>
      </c>
      <c r="E13" s="37" t="s">
        <v>71</v>
      </c>
      <c r="F13" s="29"/>
      <c r="G13" s="56" t="s">
        <v>65</v>
      </c>
    </row>
    <row r="14" spans="2:7" ht="30" customHeight="1">
      <c r="B14" s="2" t="s">
        <v>4</v>
      </c>
      <c r="C14" s="5">
        <v>0</v>
      </c>
      <c r="D14" s="10">
        <v>0</v>
      </c>
      <c r="E14" s="37" t="s">
        <v>71</v>
      </c>
      <c r="F14" s="29"/>
      <c r="G14" s="56" t="s">
        <v>66</v>
      </c>
    </row>
    <row r="15" spans="2:7" ht="30" customHeight="1">
      <c r="B15" s="3" t="s">
        <v>1</v>
      </c>
      <c r="C15" s="12">
        <v>0</v>
      </c>
      <c r="D15" s="13">
        <v>0</v>
      </c>
      <c r="E15" s="37" t="s">
        <v>71</v>
      </c>
      <c r="F15" s="29"/>
      <c r="G15" s="59" t="s">
        <v>80</v>
      </c>
    </row>
    <row r="16" spans="2:7" ht="30" customHeight="1">
      <c r="B16" s="94" t="s">
        <v>5</v>
      </c>
      <c r="C16" s="14">
        <f>C9+C10+C11+C12+C13+C14+C15</f>
        <v>0</v>
      </c>
      <c r="D16" s="14">
        <f>D9+D10+D11+D12+D13+D14+D15</f>
        <v>0</v>
      </c>
      <c r="E16" s="96"/>
      <c r="G16" s="35"/>
    </row>
    <row r="17" spans="1:7" ht="15" customHeight="1">
      <c r="B17" s="86"/>
      <c r="C17" s="87"/>
      <c r="D17" s="87"/>
      <c r="E17" s="88"/>
      <c r="F17" s="89"/>
      <c r="G17" s="90"/>
    </row>
    <row r="18" spans="1:7" ht="30" customHeight="1">
      <c r="B18" s="94" t="s">
        <v>92</v>
      </c>
      <c r="C18" s="97"/>
      <c r="D18" s="14">
        <f>C16+D16</f>
        <v>0</v>
      </c>
      <c r="E18" s="95"/>
      <c r="G18" s="90"/>
    </row>
    <row r="19" spans="1:7" ht="15" customHeight="1">
      <c r="B19" s="9"/>
      <c r="C19" s="11"/>
      <c r="D19" s="11"/>
      <c r="G19" s="9"/>
    </row>
    <row r="20" spans="1:7" s="16" customFormat="1" ht="30" customHeight="1">
      <c r="B20" s="33" t="s">
        <v>6</v>
      </c>
      <c r="C20" s="98" t="s">
        <v>89</v>
      </c>
      <c r="D20" s="31" t="s">
        <v>90</v>
      </c>
      <c r="E20" s="32" t="s">
        <v>60</v>
      </c>
      <c r="F20" s="27"/>
      <c r="G20" s="34" t="s">
        <v>59</v>
      </c>
    </row>
    <row r="21" spans="1:7" s="16" customFormat="1" ht="30" customHeight="1">
      <c r="A21" s="73" t="s">
        <v>7</v>
      </c>
      <c r="B21" s="24" t="s">
        <v>8</v>
      </c>
      <c r="C21" s="18">
        <v>0</v>
      </c>
      <c r="D21" s="18">
        <v>0</v>
      </c>
      <c r="E21" s="38"/>
      <c r="F21" s="15"/>
      <c r="G21" s="71" t="s">
        <v>69</v>
      </c>
    </row>
    <row r="22" spans="1:7" s="16" customFormat="1" ht="30" customHeight="1">
      <c r="A22" s="73"/>
      <c r="B22" s="25" t="s">
        <v>9</v>
      </c>
      <c r="C22" s="10">
        <v>0</v>
      </c>
      <c r="D22" s="10">
        <v>0</v>
      </c>
      <c r="E22" s="38"/>
      <c r="F22" s="15"/>
      <c r="G22" s="71"/>
    </row>
    <row r="23" spans="1:7" s="16" customFormat="1" ht="30" customHeight="1">
      <c r="A23" s="73"/>
      <c r="B23" s="25" t="s">
        <v>10</v>
      </c>
      <c r="C23" s="10">
        <v>0</v>
      </c>
      <c r="D23" s="10">
        <v>0</v>
      </c>
      <c r="E23" s="38"/>
      <c r="F23" s="15"/>
      <c r="G23" s="71"/>
    </row>
    <row r="24" spans="1:7" s="16" customFormat="1" ht="30" customHeight="1">
      <c r="A24" s="73"/>
      <c r="B24" s="42" t="s">
        <v>11</v>
      </c>
      <c r="C24" s="10">
        <v>0</v>
      </c>
      <c r="D24" s="10">
        <v>0</v>
      </c>
      <c r="E24" s="38"/>
      <c r="F24" s="15"/>
      <c r="G24" s="71"/>
    </row>
    <row r="25" spans="1:7" s="16" customFormat="1" ht="30" customHeight="1">
      <c r="A25" s="73"/>
      <c r="B25" s="25" t="s">
        <v>12</v>
      </c>
      <c r="C25" s="10">
        <v>0</v>
      </c>
      <c r="D25" s="10">
        <v>0</v>
      </c>
      <c r="E25" s="38"/>
      <c r="F25" s="15"/>
      <c r="G25" s="71"/>
    </row>
    <row r="26" spans="1:7" s="16" customFormat="1" ht="30" customHeight="1">
      <c r="A26" s="73"/>
      <c r="B26" s="25" t="s">
        <v>13</v>
      </c>
      <c r="C26" s="10">
        <v>0</v>
      </c>
      <c r="D26" s="10">
        <v>0</v>
      </c>
      <c r="E26" s="38"/>
      <c r="F26" s="15"/>
      <c r="G26" s="71"/>
    </row>
    <row r="27" spans="1:7" s="16" customFormat="1" ht="30" customHeight="1">
      <c r="A27" s="73"/>
      <c r="B27" s="43" t="s">
        <v>14</v>
      </c>
      <c r="C27" s="10">
        <v>0</v>
      </c>
      <c r="D27" s="13">
        <v>0</v>
      </c>
      <c r="E27" s="38"/>
      <c r="F27" s="15"/>
      <c r="G27" s="71"/>
    </row>
    <row r="28" spans="1:7" s="16" customFormat="1" ht="30" customHeight="1">
      <c r="A28" s="73"/>
      <c r="B28" s="25" t="s">
        <v>15</v>
      </c>
      <c r="C28" s="10">
        <v>0</v>
      </c>
      <c r="D28" s="10">
        <v>0</v>
      </c>
      <c r="E28" s="38"/>
      <c r="F28" s="15"/>
      <c r="G28" s="71"/>
    </row>
    <row r="29" spans="1:7" s="16" customFormat="1" ht="30" customHeight="1">
      <c r="A29" s="73"/>
      <c r="B29" s="25" t="s">
        <v>16</v>
      </c>
      <c r="C29" s="10">
        <v>0</v>
      </c>
      <c r="D29" s="10">
        <v>0</v>
      </c>
      <c r="E29" s="38"/>
      <c r="F29" s="15"/>
      <c r="G29" s="71"/>
    </row>
    <row r="30" spans="1:7" s="16" customFormat="1" ht="30" customHeight="1">
      <c r="A30" s="73"/>
      <c r="B30" s="20" t="s">
        <v>1</v>
      </c>
      <c r="C30" s="21">
        <v>0</v>
      </c>
      <c r="D30" s="21">
        <v>0</v>
      </c>
      <c r="E30" s="39"/>
      <c r="F30" s="15"/>
      <c r="G30" s="71"/>
    </row>
    <row r="31" spans="1:7" s="16" customFormat="1" ht="30" customHeight="1">
      <c r="A31" s="73"/>
      <c r="B31" s="44" t="s">
        <v>18</v>
      </c>
      <c r="C31" s="41">
        <v>0</v>
      </c>
      <c r="D31" s="41">
        <v>0</v>
      </c>
      <c r="E31" s="38"/>
      <c r="F31" s="15"/>
      <c r="G31" s="56" t="s">
        <v>77</v>
      </c>
    </row>
    <row r="32" spans="1:7" s="16" customFormat="1" ht="30" customHeight="1">
      <c r="A32" s="73"/>
      <c r="B32" s="45" t="s">
        <v>72</v>
      </c>
      <c r="C32" s="80">
        <v>0</v>
      </c>
      <c r="D32" s="78"/>
      <c r="E32" s="38"/>
      <c r="F32" s="15"/>
      <c r="G32" s="58" t="s">
        <v>78</v>
      </c>
    </row>
    <row r="33" spans="1:7" s="16" customFormat="1" ht="30" customHeight="1">
      <c r="A33" s="73"/>
      <c r="B33" s="46" t="s">
        <v>17</v>
      </c>
      <c r="C33" s="81">
        <v>0</v>
      </c>
      <c r="D33" s="79"/>
      <c r="E33" s="40"/>
      <c r="F33" s="15"/>
      <c r="G33" s="58" t="s">
        <v>79</v>
      </c>
    </row>
    <row r="34" spans="1:7" s="16" customFormat="1" ht="30" customHeight="1">
      <c r="A34" s="47"/>
      <c r="B34" s="48" t="s">
        <v>74</v>
      </c>
      <c r="C34" s="14">
        <f>C21+C22+C23+C24+C25+C26+C27+C28+C29+C30+C31+C32+C33</f>
        <v>0</v>
      </c>
      <c r="D34" s="14">
        <f>D21+D22+D23+D24+D25+D26+D27+D28+D29+D30+D31</f>
        <v>0</v>
      </c>
      <c r="E34" s="49"/>
      <c r="F34" s="15"/>
      <c r="G34" s="50"/>
    </row>
    <row r="35" spans="1:7" s="15" customFormat="1" ht="15" customHeight="1">
      <c r="B35" s="6"/>
      <c r="C35" s="7"/>
      <c r="D35" s="7"/>
      <c r="G35" s="6"/>
    </row>
    <row r="36" spans="1:7" s="15" customFormat="1" ht="30" customHeight="1">
      <c r="B36" s="36" t="s">
        <v>6</v>
      </c>
      <c r="C36" s="30" t="s">
        <v>89</v>
      </c>
      <c r="D36" s="31" t="s">
        <v>90</v>
      </c>
      <c r="E36" s="53" t="s">
        <v>60</v>
      </c>
      <c r="G36" s="34" t="s">
        <v>59</v>
      </c>
    </row>
    <row r="37" spans="1:7" s="15" customFormat="1" ht="30" customHeight="1">
      <c r="A37" s="74" t="s">
        <v>19</v>
      </c>
      <c r="B37" s="51" t="s">
        <v>20</v>
      </c>
      <c r="C37" s="41">
        <v>0</v>
      </c>
      <c r="D37" s="41">
        <v>0</v>
      </c>
      <c r="E37" s="38"/>
      <c r="G37" s="57"/>
    </row>
    <row r="38" spans="1:7" s="16" customFormat="1" ht="30" customHeight="1">
      <c r="A38" s="74"/>
      <c r="B38" s="42" t="s">
        <v>21</v>
      </c>
      <c r="C38" s="41">
        <v>0</v>
      </c>
      <c r="D38" s="41">
        <v>0</v>
      </c>
      <c r="E38" s="38"/>
      <c r="F38" s="15"/>
      <c r="G38" s="56" t="s">
        <v>81</v>
      </c>
    </row>
    <row r="39" spans="1:7" s="16" customFormat="1" ht="30" customHeight="1">
      <c r="A39" s="74"/>
      <c r="B39" s="42" t="s">
        <v>22</v>
      </c>
      <c r="C39" s="41">
        <v>0</v>
      </c>
      <c r="D39" s="41">
        <v>0</v>
      </c>
      <c r="E39" s="38"/>
      <c r="F39" s="15"/>
      <c r="G39" s="57"/>
    </row>
    <row r="40" spans="1:7" s="16" customFormat="1" ht="30" customHeight="1">
      <c r="A40" s="74"/>
      <c r="B40" s="52" t="s">
        <v>23</v>
      </c>
      <c r="C40" s="41">
        <v>0</v>
      </c>
      <c r="D40" s="41">
        <v>0</v>
      </c>
      <c r="E40" s="38"/>
      <c r="F40" s="15"/>
      <c r="G40" s="56" t="s">
        <v>24</v>
      </c>
    </row>
    <row r="41" spans="1:7" s="16" customFormat="1" ht="30" customHeight="1">
      <c r="A41" s="74"/>
      <c r="B41" s="42" t="s">
        <v>25</v>
      </c>
      <c r="C41" s="41">
        <v>0</v>
      </c>
      <c r="D41" s="41">
        <v>0</v>
      </c>
      <c r="E41" s="38"/>
      <c r="F41" s="15"/>
      <c r="G41" s="56" t="s">
        <v>82</v>
      </c>
    </row>
    <row r="42" spans="1:7" s="16" customFormat="1" ht="30" customHeight="1">
      <c r="A42" s="74"/>
      <c r="B42" s="42" t="s">
        <v>26</v>
      </c>
      <c r="C42" s="41">
        <v>0</v>
      </c>
      <c r="D42" s="41">
        <v>0</v>
      </c>
      <c r="E42" s="38"/>
      <c r="F42" s="15"/>
      <c r="G42" s="56" t="s">
        <v>27</v>
      </c>
    </row>
    <row r="43" spans="1:7" s="16" customFormat="1" ht="30" customHeight="1">
      <c r="A43" s="74"/>
      <c r="B43" s="42" t="s">
        <v>28</v>
      </c>
      <c r="C43" s="41">
        <v>0</v>
      </c>
      <c r="D43" s="41">
        <v>0</v>
      </c>
      <c r="E43" s="38"/>
      <c r="F43" s="15"/>
      <c r="G43" s="56" t="s">
        <v>83</v>
      </c>
    </row>
    <row r="44" spans="1:7" s="16" customFormat="1" ht="30" customHeight="1">
      <c r="A44" s="74"/>
      <c r="B44" s="42" t="s">
        <v>29</v>
      </c>
      <c r="C44" s="41">
        <v>0</v>
      </c>
      <c r="D44" s="41">
        <v>0</v>
      </c>
      <c r="E44" s="38"/>
      <c r="F44" s="15"/>
      <c r="G44" s="57"/>
    </row>
    <row r="45" spans="1:7" s="16" customFormat="1" ht="30" customHeight="1">
      <c r="A45" s="74"/>
      <c r="B45" s="42" t="s">
        <v>30</v>
      </c>
      <c r="C45" s="41">
        <v>0</v>
      </c>
      <c r="D45" s="41">
        <v>0</v>
      </c>
      <c r="E45" s="38"/>
      <c r="F45" s="15"/>
      <c r="G45" s="56" t="s">
        <v>31</v>
      </c>
    </row>
    <row r="46" spans="1:7" s="16" customFormat="1" ht="30" customHeight="1">
      <c r="A46" s="74"/>
      <c r="B46" s="42" t="s">
        <v>32</v>
      </c>
      <c r="C46" s="41">
        <v>0</v>
      </c>
      <c r="D46" s="41">
        <v>0</v>
      </c>
      <c r="E46" s="38"/>
      <c r="F46" s="15"/>
      <c r="G46" s="57"/>
    </row>
    <row r="47" spans="1:7" s="16" customFormat="1" ht="30" customHeight="1">
      <c r="A47" s="74"/>
      <c r="B47" s="42" t="s">
        <v>33</v>
      </c>
      <c r="C47" s="41">
        <v>0</v>
      </c>
      <c r="D47" s="41">
        <v>0</v>
      </c>
      <c r="E47" s="38"/>
      <c r="F47" s="15"/>
      <c r="G47" s="56" t="s">
        <v>87</v>
      </c>
    </row>
    <row r="48" spans="1:7" s="16" customFormat="1" ht="30" customHeight="1">
      <c r="A48" s="74"/>
      <c r="B48" s="54" t="s">
        <v>1</v>
      </c>
      <c r="C48" s="55">
        <v>0</v>
      </c>
      <c r="D48" s="55">
        <v>0</v>
      </c>
      <c r="E48" s="38"/>
      <c r="F48" s="15"/>
      <c r="G48" s="56"/>
    </row>
    <row r="49" spans="1:7" s="16" customFormat="1" ht="30" customHeight="1">
      <c r="B49" s="48" t="s">
        <v>34</v>
      </c>
      <c r="C49" s="14">
        <f>C37+C38+C39+C40+C41+C42+C43+C44+C45+C46+C47+C48</f>
        <v>0</v>
      </c>
      <c r="D49" s="14">
        <f>D37+D38+D39+D40+D41+D42+D43+D44+D45+D46+D47+D48</f>
        <v>0</v>
      </c>
      <c r="E49" s="49"/>
      <c r="F49" s="15"/>
      <c r="G49" s="50"/>
    </row>
    <row r="50" spans="1:7" s="16" customFormat="1" ht="15" customHeight="1">
      <c r="B50" s="6"/>
      <c r="C50" s="7"/>
      <c r="D50" s="7"/>
      <c r="E50" s="15"/>
      <c r="F50" s="15"/>
      <c r="G50" s="26"/>
    </row>
    <row r="51" spans="1:7" s="16" customFormat="1" ht="30" customHeight="1">
      <c r="B51" s="36" t="s">
        <v>6</v>
      </c>
      <c r="C51" s="30" t="s">
        <v>89</v>
      </c>
      <c r="D51" s="31" t="s">
        <v>90</v>
      </c>
      <c r="E51" s="53" t="s">
        <v>60</v>
      </c>
      <c r="F51" s="15"/>
      <c r="G51" s="34" t="s">
        <v>59</v>
      </c>
    </row>
    <row r="52" spans="1:7" s="16" customFormat="1" ht="30" customHeight="1">
      <c r="A52" s="73" t="s">
        <v>35</v>
      </c>
      <c r="B52" s="24" t="s">
        <v>36</v>
      </c>
      <c r="C52" s="19">
        <v>0</v>
      </c>
      <c r="D52" s="18">
        <v>0</v>
      </c>
      <c r="E52" s="38"/>
      <c r="F52" s="15"/>
      <c r="G52" s="57"/>
    </row>
    <row r="53" spans="1:7" s="16" customFormat="1" ht="30" customHeight="1">
      <c r="A53" s="73"/>
      <c r="B53" s="24" t="s">
        <v>37</v>
      </c>
      <c r="C53" s="19">
        <v>0</v>
      </c>
      <c r="D53" s="18">
        <v>0</v>
      </c>
      <c r="E53" s="38"/>
      <c r="F53" s="15"/>
      <c r="G53" s="57"/>
    </row>
    <row r="54" spans="1:7" s="16" customFormat="1" ht="30" customHeight="1">
      <c r="A54" s="73"/>
      <c r="B54" s="25" t="s">
        <v>38</v>
      </c>
      <c r="C54" s="5">
        <v>0</v>
      </c>
      <c r="D54" s="10">
        <v>0</v>
      </c>
      <c r="E54" s="38"/>
      <c r="F54" s="15"/>
      <c r="G54" s="57"/>
    </row>
    <row r="55" spans="1:7" s="16" customFormat="1" ht="30" customHeight="1">
      <c r="A55" s="73"/>
      <c r="B55" s="25" t="s">
        <v>39</v>
      </c>
      <c r="C55" s="5">
        <v>0</v>
      </c>
      <c r="D55" s="10">
        <v>0</v>
      </c>
      <c r="E55" s="38"/>
      <c r="F55" s="15"/>
      <c r="G55" s="56" t="s">
        <v>88</v>
      </c>
    </row>
    <row r="56" spans="1:7" s="16" customFormat="1" ht="30" customHeight="1">
      <c r="A56" s="73"/>
      <c r="B56" s="23" t="s">
        <v>40</v>
      </c>
      <c r="C56" s="12">
        <v>0</v>
      </c>
      <c r="D56" s="13">
        <v>0</v>
      </c>
      <c r="E56" s="38"/>
      <c r="F56" s="15"/>
      <c r="G56" s="56" t="s">
        <v>41</v>
      </c>
    </row>
    <row r="57" spans="1:7" s="16" customFormat="1" ht="30" customHeight="1">
      <c r="A57" s="73"/>
      <c r="B57" s="23" t="s">
        <v>42</v>
      </c>
      <c r="C57" s="12">
        <v>0</v>
      </c>
      <c r="D57" s="13">
        <v>0</v>
      </c>
      <c r="E57" s="38"/>
      <c r="F57" s="15"/>
      <c r="G57" s="59" t="s">
        <v>43</v>
      </c>
    </row>
    <row r="58" spans="1:7" s="16" customFormat="1" ht="30" customHeight="1">
      <c r="A58" s="73"/>
      <c r="B58" s="23" t="s">
        <v>44</v>
      </c>
      <c r="C58" s="12">
        <v>0</v>
      </c>
      <c r="D58" s="13">
        <v>0</v>
      </c>
      <c r="E58" s="38"/>
      <c r="F58" s="15"/>
      <c r="G58" s="56" t="s">
        <v>87</v>
      </c>
    </row>
    <row r="59" spans="1:7" s="16" customFormat="1" ht="30" customHeight="1">
      <c r="B59" s="48" t="s">
        <v>45</v>
      </c>
      <c r="C59" s="14">
        <f>C52+C53+C54+C55+C56+C57+C58</f>
        <v>0</v>
      </c>
      <c r="D59" s="14">
        <f>D52+D53+D54+D55+D56+D57+D58</f>
        <v>0</v>
      </c>
      <c r="E59" s="49"/>
      <c r="F59" s="15"/>
      <c r="G59" s="50"/>
    </row>
    <row r="60" spans="1:7" s="16" customFormat="1" ht="15" customHeight="1">
      <c r="B60" s="20"/>
      <c r="C60" s="21"/>
      <c r="D60" s="7"/>
      <c r="E60" s="15"/>
      <c r="F60" s="15"/>
      <c r="G60" s="6"/>
    </row>
    <row r="61" spans="1:7" s="16" customFormat="1" ht="30" customHeight="1">
      <c r="B61" s="36" t="s">
        <v>6</v>
      </c>
      <c r="C61" s="30" t="s">
        <v>89</v>
      </c>
      <c r="D61" s="31" t="s">
        <v>90</v>
      </c>
      <c r="E61" s="53" t="s">
        <v>60</v>
      </c>
      <c r="F61" s="15"/>
      <c r="G61" s="34" t="s">
        <v>59</v>
      </c>
    </row>
    <row r="62" spans="1:7" s="16" customFormat="1" ht="30" customHeight="1">
      <c r="A62" s="73" t="s">
        <v>46</v>
      </c>
      <c r="B62" s="24" t="s">
        <v>47</v>
      </c>
      <c r="C62" s="19">
        <v>0</v>
      </c>
      <c r="D62" s="18">
        <v>0</v>
      </c>
      <c r="E62" s="38"/>
      <c r="F62" s="15"/>
      <c r="G62" s="57"/>
    </row>
    <row r="63" spans="1:7" s="16" customFormat="1" ht="30" customHeight="1">
      <c r="A63" s="73"/>
      <c r="B63" s="24" t="s">
        <v>48</v>
      </c>
      <c r="C63" s="19">
        <v>0</v>
      </c>
      <c r="D63" s="18">
        <v>0</v>
      </c>
      <c r="E63" s="38"/>
      <c r="F63" s="15"/>
      <c r="G63" s="56" t="s">
        <v>49</v>
      </c>
    </row>
    <row r="64" spans="1:7" s="16" customFormat="1" ht="30" customHeight="1">
      <c r="A64" s="73"/>
      <c r="B64" s="25" t="s">
        <v>50</v>
      </c>
      <c r="C64" s="5">
        <v>0</v>
      </c>
      <c r="D64" s="10">
        <v>0</v>
      </c>
      <c r="E64" s="38"/>
      <c r="F64" s="15"/>
      <c r="G64" s="56" t="s">
        <v>84</v>
      </c>
    </row>
    <row r="65" spans="1:7" s="16" customFormat="1" ht="30" customHeight="1">
      <c r="A65" s="73"/>
      <c r="B65" s="25" t="s">
        <v>51</v>
      </c>
      <c r="C65" s="5">
        <v>0</v>
      </c>
      <c r="D65" s="10">
        <v>0</v>
      </c>
      <c r="E65" s="38"/>
      <c r="F65" s="15"/>
      <c r="G65" s="56" t="s">
        <v>85</v>
      </c>
    </row>
    <row r="66" spans="1:7" s="16" customFormat="1" ht="30" customHeight="1">
      <c r="A66" s="73"/>
      <c r="B66" s="25" t="s">
        <v>52</v>
      </c>
      <c r="C66" s="5">
        <v>0</v>
      </c>
      <c r="D66" s="10">
        <v>0</v>
      </c>
      <c r="E66" s="38"/>
      <c r="F66" s="15"/>
      <c r="G66" s="56" t="s">
        <v>53</v>
      </c>
    </row>
    <row r="67" spans="1:7" s="16" customFormat="1" ht="30" customHeight="1">
      <c r="A67" s="73"/>
      <c r="B67" s="23" t="s">
        <v>54</v>
      </c>
      <c r="C67" s="12">
        <v>0</v>
      </c>
      <c r="D67" s="13">
        <v>0</v>
      </c>
      <c r="E67" s="38"/>
      <c r="F67" s="15"/>
      <c r="G67" s="56" t="s">
        <v>55</v>
      </c>
    </row>
    <row r="68" spans="1:7" s="16" customFormat="1" ht="30" customHeight="1">
      <c r="A68" s="73"/>
      <c r="B68" s="23" t="s">
        <v>56</v>
      </c>
      <c r="C68" s="12">
        <v>0</v>
      </c>
      <c r="D68" s="13">
        <v>0</v>
      </c>
      <c r="E68" s="38"/>
      <c r="F68" s="15"/>
      <c r="G68" s="56" t="s">
        <v>87</v>
      </c>
    </row>
    <row r="69" spans="1:7" s="15" customFormat="1" ht="30" customHeight="1">
      <c r="B69" s="61" t="s">
        <v>57</v>
      </c>
      <c r="C69" s="14">
        <f>C62+C63+C64+C65+C66+C67+C68</f>
        <v>0</v>
      </c>
      <c r="D69" s="14">
        <f>D62+D63+D64+D65+D66+D67+D68</f>
        <v>0</v>
      </c>
      <c r="E69" s="63"/>
      <c r="G69" s="50"/>
    </row>
    <row r="70" spans="1:7" s="15" customFormat="1" ht="15" customHeight="1">
      <c r="B70" s="60"/>
      <c r="C70" s="7"/>
      <c r="D70" s="7"/>
      <c r="G70" s="8"/>
    </row>
    <row r="71" spans="1:7" s="15" customFormat="1" ht="30" customHeight="1">
      <c r="B71" s="66" t="s">
        <v>58</v>
      </c>
      <c r="C71" s="62">
        <f>C34+C49+C59+C69</f>
        <v>0</v>
      </c>
      <c r="D71" s="62">
        <f>D34+D49+D59+D69</f>
        <v>0</v>
      </c>
      <c r="E71" s="63"/>
    </row>
    <row r="72" spans="1:7" s="16" customFormat="1" ht="15" customHeight="1">
      <c r="B72" s="67"/>
      <c r="C72" s="68"/>
      <c r="D72" s="68"/>
      <c r="E72" s="67"/>
      <c r="F72" s="15"/>
      <c r="G72" s="15"/>
    </row>
    <row r="73" spans="1:7" s="16" customFormat="1" ht="30" customHeight="1">
      <c r="B73" s="83" t="s">
        <v>91</v>
      </c>
      <c r="C73" s="84"/>
      <c r="D73" s="85">
        <f>C71+D71</f>
        <v>0</v>
      </c>
      <c r="E73" s="49"/>
      <c r="F73" s="15"/>
      <c r="G73" s="15"/>
    </row>
    <row r="74" spans="1:7" s="16" customFormat="1" ht="30" customHeight="1">
      <c r="B74" s="15"/>
      <c r="C74" s="82"/>
      <c r="D74" s="82"/>
      <c r="E74" s="15"/>
      <c r="F74" s="15"/>
      <c r="G74" s="15"/>
    </row>
    <row r="75" spans="1:7" s="16" customFormat="1" ht="30" customHeight="1">
      <c r="B75" s="94" t="s">
        <v>93</v>
      </c>
      <c r="C75" s="97"/>
      <c r="D75" s="14">
        <f>D18-D73</f>
        <v>0</v>
      </c>
      <c r="E75" s="99"/>
      <c r="F75" s="15"/>
      <c r="G75" s="65"/>
    </row>
    <row r="76" spans="1:7" s="16" customFormat="1" ht="30" customHeight="1">
      <c r="E76" s="15"/>
      <c r="F76" s="15"/>
      <c r="G76" s="15"/>
    </row>
    <row r="77" spans="1:7" s="16" customFormat="1" ht="30" customHeight="1">
      <c r="B77" s="64"/>
      <c r="E77" s="15"/>
      <c r="F77" s="15"/>
      <c r="G77" s="15"/>
    </row>
    <row r="78" spans="1:7" s="16" customFormat="1">
      <c r="B78" s="69"/>
      <c r="C78" s="70"/>
      <c r="D78" s="17"/>
      <c r="E78" s="15"/>
      <c r="F78" s="15"/>
      <c r="G78" s="15"/>
    </row>
    <row r="79" spans="1:7" s="16" customFormat="1">
      <c r="A79"/>
      <c r="B79"/>
      <c r="C79"/>
      <c r="D79"/>
      <c r="E79" s="4"/>
      <c r="F79" s="15"/>
      <c r="G79" s="4"/>
    </row>
    <row r="80" spans="1:7" ht="45" customHeight="1"/>
    <row r="81"/>
  </sheetData>
  <mergeCells count="10">
    <mergeCell ref="B78:C78"/>
    <mergeCell ref="G21:G30"/>
    <mergeCell ref="B1:E1"/>
    <mergeCell ref="A21:A33"/>
    <mergeCell ref="A37:A48"/>
    <mergeCell ref="C5:E5"/>
    <mergeCell ref="C6:E6"/>
    <mergeCell ref="B3:E3"/>
    <mergeCell ref="A52:A58"/>
    <mergeCell ref="A62:A68"/>
  </mergeCells>
  <printOptions horizontalCentered="1" gridLines="1"/>
  <pageMargins left="0.7" right="0.7" top="0.75" bottom="0.75" header="0" footer="0"/>
  <pageSetup paperSize="8" pageOrder="overThenDown" orientation="portrait" cellComments="atEnd"/>
  <drawing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D4B9119C68C0D94190089E50E6C8146D" ma:contentTypeVersion="14" ma:contentTypeDescription="Create a new document." ma:contentTypeScope="" ma:versionID="db4b7ba4e681a7d1ee25438332b1507e">
  <xsd:schema xmlns:xsd="http://www.w3.org/2001/XMLSchema" xmlns:xs="http://www.w3.org/2001/XMLSchema" xmlns:p="http://schemas.microsoft.com/office/2006/metadata/properties" xmlns:ns2="5667e170-29a2-459d-80c9-685fec89f02b" xmlns:ns3="dc287ccd-85bb-4ead-8baf-169b337b4376" targetNamespace="http://schemas.microsoft.com/office/2006/metadata/properties" ma:root="true" ma:fieldsID="541c5e6db9efcd4ba335df202db46ac7" ns2:_="" ns3:_="">
    <xsd:import namespace="5667e170-29a2-459d-80c9-685fec89f02b"/>
    <xsd:import namespace="dc287ccd-85bb-4ead-8baf-169b337b4376"/>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3:TaxCatchAll" minOccurs="0"/>
                <xsd:element ref="ns2:MediaServiceOCR" minOccurs="0"/>
                <xsd:element ref="ns2:MediaServiceGenerationTime" minOccurs="0"/>
                <xsd:element ref="ns2:MediaServiceEventHashCode" minOccurs="0"/>
                <xsd:element ref="ns2:MediaServiceLocation" minOccurs="0"/>
                <xsd:element ref="ns2:MediaLengthInSeconds"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5667e170-29a2-459d-80c9-685fec89f02b"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Image Tags" ma:readOnly="false" ma:fieldId="{5cf76f15-5ced-4ddc-b409-7134ff3c332f}" ma:taxonomyMulti="true" ma:sspId="5a43587e-f1f1-40f3-9b6a-7665b0122085" ma:termSetId="09814cd3-568e-fe90-9814-8d621ff8fb84" ma:anchorId="fba54fb3-c3e1-fe81-a776-ca4b69148c4d" ma:open="true" ma:isKeyword="false">
      <xsd:complexType>
        <xsd:sequence>
          <xsd:element ref="pc:Terms" minOccurs="0" maxOccurs="1"/>
        </xsd:sequence>
      </xsd:complex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Location" ma:index="18" nillable="true" ma:displayName="Location" ma:indexed="true" ma:internalName="MediaServiceLocatio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BillingMetadata" ma:index="20"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dc287ccd-85bb-4ead-8baf-169b337b4376" elementFormDefault="qualified">
    <xsd:import namespace="http://schemas.microsoft.com/office/2006/documentManagement/types"/>
    <xsd:import namespace="http://schemas.microsoft.com/office/infopath/2007/PartnerControls"/>
    <xsd:element name="TaxCatchAll" ma:index="14" nillable="true" ma:displayName="Taxonomy Catch All Column" ma:hidden="true" ma:list="{dcade856-bf43-434f-959d-7bd4ed91cbab}" ma:internalName="TaxCatchAll" ma:showField="CatchAllData" ma:web="dc287ccd-85bb-4ead-8baf-169b337b437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5667e170-29a2-459d-80c9-685fec89f02b">
      <Terms xmlns="http://schemas.microsoft.com/office/infopath/2007/PartnerControls"/>
    </lcf76f155ced4ddcb4097134ff3c332f>
    <TaxCatchAll xmlns="dc287ccd-85bb-4ead-8baf-169b337b4376" xsi:nil="true"/>
  </documentManagement>
</p:properties>
</file>

<file path=customXml/itemProps1.xml><?xml version="1.0" encoding="utf-8"?>
<ds:datastoreItem xmlns:ds="http://schemas.openxmlformats.org/officeDocument/2006/customXml" ds:itemID="{F53AB45F-1A3F-4832-BDAA-D5BC11D7DF3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5667e170-29a2-459d-80c9-685fec89f02b"/>
    <ds:schemaRef ds:uri="dc287ccd-85bb-4ead-8baf-169b337b437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2.xml><?xml version="1.0" encoding="utf-8"?>
<ds:datastoreItem xmlns:ds="http://schemas.openxmlformats.org/officeDocument/2006/customXml" ds:itemID="{D24AE8B2-96C0-4641-B6F0-7F2644E5125D}">
  <ds:schemaRefs>
    <ds:schemaRef ds:uri="http://schemas.microsoft.com/sharepoint/v3/contenttype/forms"/>
  </ds:schemaRefs>
</ds:datastoreItem>
</file>

<file path=customXml/itemProps3.xml><?xml version="1.0" encoding="utf-8"?>
<ds:datastoreItem xmlns:ds="http://schemas.openxmlformats.org/officeDocument/2006/customXml" ds:itemID="{55A03DF3-D1E1-42B8-AD62-C324A33F673F}">
  <ds:schemaRefs>
    <ds:schemaRef ds:uri="dc287ccd-85bb-4ead-8baf-169b337b4376"/>
    <ds:schemaRef ds:uri="http://www.w3.org/XML/1998/namespace"/>
    <ds:schemaRef ds:uri="http://purl.org/dc/elements/1.1/"/>
    <ds:schemaRef ds:uri="http://schemas.microsoft.com/office/2006/documentManagement/types"/>
    <ds:schemaRef ds:uri="http://purl.org/dc/terms/"/>
    <ds:schemaRef ds:uri="http://schemas.openxmlformats.org/package/2006/metadata/core-properties"/>
    <ds:schemaRef ds:uri="http://schemas.microsoft.com/office/infopath/2007/PartnerControls"/>
    <ds:schemaRef ds:uri="5667e170-29a2-459d-80c9-685fec89f02b"/>
    <ds:schemaRef ds:uri="http://schemas.microsoft.com/office/2006/metadata/properties"/>
    <ds:schemaRef ds:uri="http://purl.org/dc/dcmitype/"/>
  </ds:schemaRefs>
</ds:datastoreItem>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vt:i4>
      </vt:variant>
    </vt:vector>
  </HeadingPairs>
  <TitlesOfParts>
    <vt:vector size="1" baseType="lpstr">
      <vt:lpstr>Budget</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Yvette Turnbull</cp:lastModifiedBy>
  <dcterms:modified xsi:type="dcterms:W3CDTF">2026-06-10T01:35:46Z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0x010100D4B9119C68C0D94190089E50E6C8146D</vt:lpwstr>
  </property>
  <property fmtid="{D5CDD505-2E9C-101B-9397-08002B2CF9AE}" pid="3" name="MediaServiceImageTags">
    <vt:lpwstr/>
  </property>
</Properties>
</file>